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media/image1.webp" ContentType="image/webp"/>
  <Override PartName="/xl/media/image3.webp" ContentType="image/webp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yinc\Desktop\游戏活动企划\2026十一\"/>
    </mc:Choice>
  </mc:AlternateContent>
  <bookViews>
    <workbookView windowWidth="24915" windowHeight="14115"/>
  </bookViews>
  <sheets>
    <sheet name="自定义专属外观武器制作规则" sheetId="1" r:id="rId1"/>
    <sheet name="参考举例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4" name="ID_FE17258E4C3F4A74AA5F7A93380C5B47" descr="来自相册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50825" y="5637530"/>
          <a:ext cx="1558925" cy="277304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3" name="ID_C37E8C3C65904168A8091EC247043F4D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895475" y="5589270"/>
          <a:ext cx="1704975" cy="30346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7EA6C478B66F42E98D0722D29DE627A6" descr="FaFaaa绒眠岛原创昭和森友会噜噜熊莓可兔昭和玩偶毛绒玩具礼物-淘宝网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3895090" y="5571490"/>
          <a:ext cx="3362960" cy="3362960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6" name="ID_82372D249376457A9A20704A0C03EF81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77470" y="9810115"/>
          <a:ext cx="2868295" cy="286829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<sst xmlns="http://schemas.openxmlformats.org/spreadsheetml/2006/main" count="94" uniqueCount="79">
  <si>
    <t>自定义专属称号作规则</t>
  </si>
  <si>
    <t>注1：本表仅适用于【永恒宝石】兑换的【自定义专属称号】奖励制作，不适用于其他称号设计或活动。</t>
  </si>
  <si>
    <t>注2：请按照各部分的规则填写，请勿随意更改表格格式或填写要求。</t>
  </si>
  <si>
    <t>注3：称号为静态图片，尺寸固定为 172×50像素，请按此尺寸进行设计，确保内容清晰可辨。</t>
  </si>
  <si>
    <t>注4：称号设计不可包含透明元素。</t>
  </si>
  <si>
    <t>注5：称号设计内容需符合法律法规及平台规范，不得包含违法、色情、暴力、政治敏感等不当内容，不得使用可能侵犯第三方版权的造型、图案或文字。</t>
  </si>
  <si>
    <t>注6：提交需求后，制作时间和顺序以客服确认时间为准，制作完成后不可修改。</t>
  </si>
  <si>
    <t>注7：本表规则如有更新，以最新下载版本为准。最后更新日期：2026/8/31</t>
  </si>
  <si>
    <t>注8：称号持续时间为永久。</t>
  </si>
  <si>
    <t>玩家信息栏</t>
  </si>
  <si>
    <t>会员账号：</t>
  </si>
  <si>
    <t>游戏账号：</t>
  </si>
  <si>
    <t>角色名称：</t>
  </si>
  <si>
    <t>区服：</t>
  </si>
  <si>
    <t>联系方式（QQ/微信）：</t>
  </si>
  <si>
    <t>请确保联系方式可正常接收消息，客服将通过该方式与您确认制作细节和沟通制作进度。</t>
  </si>
  <si>
    <t>一、称号设计需求</t>
  </si>
  <si>
    <t>1.称号文字</t>
  </si>
  <si>
    <t>请填写称号显示的文字内容，文字越多文字显示越小，建议不超过8个汉字。</t>
  </si>
  <si>
    <t>①</t>
  </si>
  <si>
    <t>2.颜色</t>
  </si>
  <si>
    <t>可填写颜色名称（如：金色、暗红），并可根据需要增加更多颜色项，按优先级排列。</t>
  </si>
  <si>
    <t>②</t>
  </si>
  <si>
    <t>③</t>
  </si>
  <si>
    <t>3.背景与装饰</t>
  </si>
  <si>
    <t>请具体描述称号背景图案、边框、底纹、装饰物等，可自行增加行数，按重要性排序。</t>
  </si>
  <si>
    <t>二、称号参考图</t>
  </si>
  <si>
    <t>请在下方空白处粘贴参考图，可粘贴多张，并在图片旁注明参考要点。图片仅为参考，无法按照参考图原样制作，出图后仅可修改3次。一切以实际制作为准。</t>
  </si>
  <si>
    <t>填写完成后，请发送至QQ客服小管家（QQ号：2128273978）或QQ客服乐宝（QQ号： 937181559），文件名请命名为‘区服+角色ID+自定义称号’</t>
  </si>
  <si>
    <t>自定义专属外观武器制作规则</t>
  </si>
  <si>
    <t>注1：本表仅适用于【永恒宝石】兑换的【自定义专属外观武器】奖励制作，不适用于其他武器设计或活动。</t>
  </si>
  <si>
    <t>注3：如您能自行提供武器每个动作的绿底序列图（即角色动作分解图，背景为纯绿色），可显著缩短制作周期。具体格式与规格请联系QQ客服确认。</t>
  </si>
  <si>
    <t>注4：武器设计不得包含违法违规、色情暴力、政治敏感等不当内容，不得使用可能侵犯第三方版权的造型、图案或文字。</t>
  </si>
  <si>
    <t>注5：提交需求后，制作时间和顺序以客服确认时间为准，制作完成后不可修改。</t>
  </si>
  <si>
    <t>注6：本表规则如有更新，以最新下载版本为准。最后更新日期：2026/8/31</t>
  </si>
  <si>
    <t>xxxxxx</t>
  </si>
  <si>
    <t>飘流小管家</t>
  </si>
  <si>
    <t>寒梦静语</t>
  </si>
  <si>
    <t>一、武器造型需求</t>
  </si>
  <si>
    <t>1.武器颜色</t>
  </si>
  <si>
    <t>可填写颜色名称（如：金色、暗红）或色值（如：#FFD700），并可根据需要增加更多颜色项，按优先级排列</t>
  </si>
  <si>
    <t>①粉色</t>
  </si>
  <si>
    <t>②白色</t>
  </si>
  <si>
    <t>2.武器外观</t>
  </si>
  <si>
    <t>请具体描述形状、图案、材质、光效等，避免使用‘好看’‘酷炫’等模糊词汇。可自行增加行数，按重要性排序</t>
  </si>
  <si>
    <t>①一只粉白色，有毛茸茸感觉的兔子玩偶</t>
  </si>
  <si>
    <t>②兔子的外观参考下方图2，姿势参考下方图1，整体感觉参考图3</t>
  </si>
  <si>
    <t>③兔子武器是漂浮在玩家身旁的，参考武器【祝言水晶】</t>
  </si>
  <si>
    <t>3.武器特效</t>
  </si>
  <si>
    <t>请具体描述特效的颜色、形态、动态、出现位置等，避免使用“好看”“炫酷”等模糊词汇，可自行增加行数，按重要性排序。</t>
  </si>
  <si>
    <t>①兔子周围向上漂浮很多粉色爱心，详情参考下方特效参考</t>
  </si>
  <si>
    <t>二、武器外观和特效参考</t>
  </si>
  <si>
    <t>请在下方空白处粘贴参考图（支持JPG/PNG，单张不超过2MB），可粘贴多张，并在图片旁注明参考要点（如颜色、形状、特效位置等）。请勿使用受版权保护的素材作为参考图，以免影响制作</t>
  </si>
  <si>
    <t>图1：</t>
  </si>
  <si>
    <t>图2：</t>
  </si>
  <si>
    <t>图3：</t>
  </si>
  <si>
    <t>特效参考1：</t>
  </si>
  <si>
    <t>特效参考2：</t>
  </si>
  <si>
    <t>https://huaban.com/pins/4426666614</t>
  </si>
  <si>
    <t>三、武器信息</t>
  </si>
  <si>
    <t>1.武器名称：</t>
  </si>
  <si>
    <t>粉红毛毛兔</t>
  </si>
  <si>
    <t>2.武器类型：</t>
  </si>
  <si>
    <t>10其他魔法武器</t>
  </si>
  <si>
    <t>1刀、2剑、3枪戟、4弓弩、5魔杖、6拳刃、7拳套、8斧头、9棒槌、10其他魔法武器、11火枪</t>
  </si>
  <si>
    <t>3.武器描述：</t>
  </si>
  <si>
    <t>一只粉红色，毛茸茸的兔子，外观看上去很可爱，但是没有人喜欢被它打死。</t>
  </si>
  <si>
    <t>四、武器数值</t>
  </si>
  <si>
    <t>请从下拉选项中选择一项作为武器主属性</t>
  </si>
  <si>
    <t>武器属性：</t>
  </si>
  <si>
    <t>ATK+50</t>
  </si>
  <si>
    <t>请从下拉选项中选择三项作为武器效果，不可重复</t>
  </si>
  <si>
    <t>武器效果1：</t>
  </si>
  <si>
    <t>造成的伤害增加3%</t>
  </si>
  <si>
    <t>武器效果2：</t>
  </si>
  <si>
    <t>造成的某属性伤害增加5%</t>
  </si>
  <si>
    <t>武器效果3：</t>
  </si>
  <si>
    <t>46%暴击率</t>
  </si>
  <si>
    <t>填写完成后，请发送至QQ客服小管家（QQ号：2128273978）或QQ客服乐宝（QQ号： 937181559），文件名请命名为‘区服+角色ID+自定义武器’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</si>
</sst>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微软雅黑"/>
      <charset val="134"/>
    </font>
    <font>
      <sz val="11"/>
      <color theme="1"/>
      <name val="微软雅黑"/>
      <charset val="134"/>
    </font>
    <font>
      <sz val="18"/>
      <color theme="1"/>
      <name val="微软雅黑"/>
      <charset val="134"/>
    </font>
    <font>
      <b/>
      <sz val="12"/>
      <color rgb="FFFF0000"/>
      <name val="微软雅黑"/>
      <charset val="134"/>
    </font>
    <font>
      <sz val="14"/>
      <color theme="1"/>
      <name val="微软雅黑"/>
      <charset val="134"/>
    </font>
    <font>
      <b/>
      <sz val="14"/>
      <color theme="1"/>
      <name val="微软雅黑"/>
      <charset val="134"/>
    </font>
    <font>
      <sz val="12"/>
      <color theme="1"/>
      <name val="宋体"/>
      <charset val="134"/>
      <scheme val="minor"/>
    </font>
    <font>
      <b/>
      <sz val="16"/>
      <color theme="1"/>
      <name val="微软雅黑"/>
      <charset val="134"/>
    </font>
    <font>
      <u/>
      <sz val="11"/>
      <color rgb="FF800080"/>
      <name val="宋体"/>
      <charset val="0"/>
      <scheme val="minor"/>
    </font>
    <font>
      <sz val="12"/>
      <name val="微软雅黑"/>
      <charset val="134"/>
    </font>
    <font>
      <sz val="12"/>
      <color rgb="FF0F1115"/>
      <name val="微软雅黑"/>
      <charset val="134"/>
    </font>
    <font>
      <b/>
      <sz val="14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3">
      <alignment vertical="center"/>
    </xf>
    <xf numFmtId="0" fontId="18" fillId="0" borderId="3">
      <alignment vertical="center"/>
    </xf>
    <xf numFmtId="0" fontId="19" fillId="0" borderId="4">
      <alignment vertical="center"/>
    </xf>
    <xf numFmtId="0" fontId="19" fillId="0" borderId="0">
      <alignment vertical="center"/>
    </xf>
    <xf numFmtId="0" fontId="20" fillId="3" borderId="5">
      <alignment vertical="center"/>
    </xf>
    <xf numFmtId="0" fontId="21" fillId="4" borderId="6">
      <alignment vertical="center"/>
    </xf>
    <xf numFmtId="0" fontId="22" fillId="4" borderId="5">
      <alignment vertical="center"/>
    </xf>
    <xf numFmtId="0" fontId="23" fillId="5" borderId="7">
      <alignment vertical="center"/>
    </xf>
    <xf numFmtId="0" fontId="24" fillId="0" borderId="8">
      <alignment vertical="center"/>
    </xf>
    <xf numFmtId="0" fontId="25" fillId="0" borderId="9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14" borderId="0">
      <alignment vertical="center"/>
    </xf>
    <xf numFmtId="0" fontId="30" fillId="15" borderId="0">
      <alignment vertical="center"/>
    </xf>
    <xf numFmtId="0" fontId="29" fillId="16" borderId="0">
      <alignment vertical="center"/>
    </xf>
    <xf numFmtId="0" fontId="29" fillId="17" borderId="0">
      <alignment vertical="center"/>
    </xf>
    <xf numFmtId="0" fontId="30" fillId="18" borderId="0">
      <alignment vertical="center"/>
    </xf>
    <xf numFmtId="0" fontId="30" fillId="19" borderId="0">
      <alignment vertical="center"/>
    </xf>
    <xf numFmtId="0" fontId="29" fillId="20" borderId="0">
      <alignment vertical="center"/>
    </xf>
    <xf numFmtId="0" fontId="29" fillId="21" borderId="0">
      <alignment vertical="center"/>
    </xf>
    <xf numFmtId="0" fontId="30" fillId="22" borderId="0">
      <alignment vertical="center"/>
    </xf>
    <xf numFmtId="0" fontId="30" fillId="23" borderId="0">
      <alignment vertical="center"/>
    </xf>
    <xf numFmtId="0" fontId="29" fillId="24" borderId="0">
      <alignment vertical="center"/>
    </xf>
    <xf numFmtId="0" fontId="29" fillId="25" borderId="0">
      <alignment vertical="center"/>
    </xf>
    <xf numFmtId="0" fontId="30" fillId="26" borderId="0">
      <alignment vertical="center"/>
    </xf>
    <xf numFmtId="0" fontId="30" fillId="27" borderId="0">
      <alignment vertical="center"/>
    </xf>
    <xf numFmtId="0" fontId="29" fillId="28" borderId="0">
      <alignment vertical="center"/>
    </xf>
    <xf numFmtId="0" fontId="29" fillId="29" borderId="0">
      <alignment vertical="center"/>
    </xf>
    <xf numFmtId="0" fontId="30" fillId="30" borderId="0">
      <alignment vertical="center"/>
    </xf>
    <xf numFmtId="0" fontId="30" fillId="31" borderId="0">
      <alignment vertical="center"/>
    </xf>
    <xf numFmtId="0" fontId="29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6" applyFont="1">
      <alignment vertical="center"/>
    </xf>
    <xf numFmtId="0" fontId="10" fillId="0" borderId="1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2" fillId="0" borderId="0" xfId="0" applyFont="1">
      <alignment vertical="center"/>
    </xf>
    <xf numFmtId="0" fontId="7" fillId="0" borderId="1" xfId="0" applyFont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5" Type="http://schemas.openxmlformats.org/officeDocument/2006/relationships/image" Target="media/image4.png"/><Relationship Id="rId4" Type="http://schemas.openxmlformats.org/officeDocument/2006/relationships/image" Target="media/image3.webp"/><Relationship Id="rId3" Type="http://schemas.openxmlformats.org/officeDocument/2006/relationships/image" Target="media/image2.png"/><Relationship Id="rId2" Type="http://schemas.openxmlformats.org/officeDocument/2006/relationships/image" Target="NULL" TargetMode="External"/><Relationship Id="rId1" Type="http://schemas.openxmlformats.org/officeDocument/2006/relationships/image" Target="media/image1.webp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huaban.com/pins/4426666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68"/>
  <sheetViews>
    <sheetView showGridLines="0" tabSelected="1" topLeftCell="A33" workbookViewId="0">
      <selection activeCell="H55" sqref="H55"/>
    </sheetView>
  </sheetViews>
  <sheetFormatPr defaultColWidth="9" defaultRowHeight="16.5" outlineLevelCol="4"/>
  <cols>
    <col min="1" max="1" width="23.625" style="3" customWidth="1"/>
    <col min="2" max="2" width="34.375" style="2" customWidth="1"/>
    <col min="3" max="16384" width="9" style="2"/>
  </cols>
  <sheetData>
    <row r="1" ht="24.75" spans="1:5">
      <c r="A1" s="4" t="s">
        <v>0</v>
      </c>
    </row>
    <row r="2" s="1" customFormat="1" ht="17.25" spans="1:5">
      <c r="A2" s="5" t="s">
        <v>1</v>
      </c>
    </row>
    <row r="3" s="1" customFormat="1" ht="17.25" spans="1:5">
      <c r="A3" s="5" t="s">
        <v>2</v>
      </c>
    </row>
    <row r="4" s="1" customFormat="1" ht="18" spans="1:5">
      <c r="A4" s="6" t="s">
        <v>3</v>
      </c>
    </row>
    <row r="5" s="1" customFormat="1" ht="17.25" spans="1:5">
      <c r="A5" s="5" t="s">
        <v>4</v>
      </c>
    </row>
    <row r="6" s="1" customFormat="1" ht="17.25" spans="1:5">
      <c r="A6" s="5" t="s">
        <v>5</v>
      </c>
    </row>
    <row r="7" customFormat="1" ht="17.25" spans="1:5">
      <c r="A7" s="5" t="s">
        <v>6</v>
      </c>
    </row>
    <row r="8" customFormat="1" ht="17.25" spans="1:5">
      <c r="A8" s="5" t="s">
        <v>7</v>
      </c>
    </row>
    <row r="9" customFormat="1" ht="17.25" spans="1:5">
      <c r="A9" s="5" t="s">
        <v>8</v>
      </c>
    </row>
    <row r="10" customFormat="1" ht="20.25" spans="1:5">
      <c r="A10" s="7"/>
    </row>
    <row r="11" customFormat="1" ht="21" spans="1:5">
      <c r="A11" s="8" t="s">
        <v>9</v>
      </c>
      <c r="B11" s="9"/>
      <c r="C11" s="9"/>
      <c r="D11" s="9"/>
      <c r="E11" s="9"/>
    </row>
    <row r="12" customFormat="1" ht="17.25" spans="1:5">
      <c r="A12" s="10" t="s">
        <v>10</v>
      </c>
      <c r="B12" s="22"/>
      <c r="C12" s="9"/>
      <c r="D12" s="9"/>
      <c r="E12" s="9"/>
    </row>
    <row r="13" customFormat="1" ht="17.25" spans="1:5">
      <c r="A13" s="11" t="s">
        <v>11</v>
      </c>
      <c r="B13" s="22"/>
      <c r="C13" s="9"/>
      <c r="D13" s="9"/>
      <c r="E13" s="9"/>
    </row>
    <row r="14" customFormat="1" ht="17.25" spans="1:5">
      <c r="A14" s="10" t="s">
        <v>12</v>
      </c>
      <c r="B14" s="22"/>
      <c r="C14" s="9"/>
      <c r="D14" s="9"/>
      <c r="E14" s="9"/>
    </row>
    <row r="15" customFormat="1" ht="17.25" spans="1:5">
      <c r="A15" s="10" t="s">
        <v>13</v>
      </c>
      <c r="B15" s="22"/>
      <c r="C15" s="9"/>
      <c r="D15" s="9"/>
      <c r="E15" s="9"/>
    </row>
    <row r="16" customFormat="1" ht="17.25" spans="1:5">
      <c r="A16" s="10" t="s">
        <v>14</v>
      </c>
      <c r="B16" s="22"/>
      <c r="C16" s="9"/>
      <c r="D16" s="9"/>
      <c r="E16" s="9"/>
    </row>
    <row r="17" customFormat="1" ht="18" spans="1:5">
      <c r="A17" s="12" t="s">
        <v>15</v>
      </c>
      <c r="B17" s="9"/>
      <c r="C17" s="9"/>
      <c r="D17" s="9"/>
      <c r="E17" s="9"/>
    </row>
    <row r="18" ht="20.25" spans="1:5">
      <c r="A18" s="7"/>
    </row>
    <row r="19" ht="21" spans="1:5">
      <c r="A19" s="8" t="s">
        <v>16</v>
      </c>
    </row>
    <row r="20" s="1" customFormat="1" ht="17.25" spans="1:5">
      <c r="A20" s="5" t="s">
        <v>17</v>
      </c>
    </row>
    <row r="21" s="1" customFormat="1" ht="18" spans="1:5">
      <c r="A21" s="6" t="s">
        <v>18</v>
      </c>
    </row>
    <row r="22" s="1" customFormat="1" ht="17.25" spans="1:5">
      <c r="A22" s="5" t="s">
        <v>19</v>
      </c>
    </row>
    <row r="23" s="1" customFormat="1" ht="17.25" spans="1:5">
      <c r="A23" s="5"/>
    </row>
    <row r="24" s="1" customFormat="1" ht="17.25" spans="1:5">
      <c r="A24" s="5"/>
    </row>
    <row r="25" s="1" customFormat="1" ht="17.25" spans="1:5">
      <c r="A25" s="5" t="s">
        <v>20</v>
      </c>
    </row>
    <row r="26" customFormat="1" ht="18" spans="1:5">
      <c r="A26" s="6" t="s">
        <v>21</v>
      </c>
    </row>
    <row r="27" customFormat="1" ht="17.25" spans="1:5">
      <c r="A27" s="5" t="s">
        <v>19</v>
      </c>
    </row>
    <row r="28" customFormat="1" ht="17.25" spans="1:5">
      <c r="A28" s="5" t="s">
        <v>22</v>
      </c>
    </row>
    <row r="29" customFormat="1" ht="17.25" spans="1:5">
      <c r="A29" s="5" t="s">
        <v>23</v>
      </c>
    </row>
    <row r="30" customFormat="1" spans="1:5">
      <c r="A30" s="3"/>
    </row>
    <row r="31" customFormat="1" spans="1:5">
      <c r="A31" s="3"/>
    </row>
    <row r="32" customFormat="1" ht="17.25" spans="1:5">
      <c r="A32" s="5" t="s">
        <v>24</v>
      </c>
    </row>
    <row r="33" customFormat="1" ht="18" spans="1:1">
      <c r="A33" s="6" t="s">
        <v>25</v>
      </c>
    </row>
    <row r="34" customFormat="1" ht="17.25" spans="1:1">
      <c r="A34" s="5" t="s">
        <v>19</v>
      </c>
    </row>
    <row r="35" customFormat="1" ht="17.25" spans="1:1">
      <c r="A35" s="5" t="s">
        <v>22</v>
      </c>
    </row>
    <row r="36" customFormat="1" ht="17.25" spans="1:1">
      <c r="A36" s="5" t="s">
        <v>23</v>
      </c>
    </row>
    <row r="37" customFormat="1" spans="1:1">
      <c r="A37" s="3"/>
    </row>
    <row r="39" ht="21" spans="1:1">
      <c r="A39" s="8" t="s">
        <v>26</v>
      </c>
    </row>
    <row r="40" s="1" customFormat="1" ht="18" spans="1:1">
      <c r="A40" s="6" t="s">
        <v>27</v>
      </c>
    </row>
    <row r="41" ht="18" spans="1:1">
      <c r="A41" s="6"/>
    </row>
    <row r="68" ht="21" spans="1:1">
      <c r="A68" s="21" t="s">
        <v>28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L69"/>
  <sheetViews>
    <sheetView showGridLines="0" workbookViewId="0">
      <selection activeCell="D48" sqref="D48"/>
    </sheetView>
  </sheetViews>
  <sheetFormatPr defaultColWidth="9" defaultRowHeight="16.5"/>
  <cols>
    <col min="1" max="1" width="23.625" style="3" customWidth="1"/>
    <col min="2" max="2" width="34.625" style="2" customWidth="1"/>
    <col min="3" max="3" width="9" style="2"/>
    <col min="4" max="4" width="40.2" style="2" customWidth="1"/>
    <col min="5" max="16384" width="9" style="2"/>
  </cols>
  <sheetData>
    <row r="1" ht="24.75" spans="1:5">
      <c r="A1" s="4" t="s">
        <v>29</v>
      </c>
    </row>
    <row r="2" s="1" customFormat="1" ht="17.25" spans="1:5">
      <c r="A2" s="5" t="s">
        <v>30</v>
      </c>
    </row>
    <row r="3" s="1" customFormat="1" ht="17.25" spans="1:5">
      <c r="A3" s="5" t="s">
        <v>2</v>
      </c>
    </row>
    <row r="4" s="1" customFormat="1" ht="18" spans="1:5">
      <c r="A4" s="6" t="s">
        <v>31</v>
      </c>
    </row>
    <row r="5" s="1" customFormat="1" ht="17.25" spans="1:5">
      <c r="A5" s="5" t="s">
        <v>32</v>
      </c>
    </row>
    <row r="6" customFormat="1" ht="17.25" spans="1:5">
      <c r="A6" s="5" t="s">
        <v>33</v>
      </c>
    </row>
    <row r="7" customFormat="1" ht="17.25" spans="1:5">
      <c r="A7" s="5" t="s">
        <v>34</v>
      </c>
    </row>
    <row r="8" customFormat="1" ht="20.25" spans="1:5">
      <c r="A8" s="7"/>
    </row>
    <row r="9" customFormat="1" ht="21" spans="1:5">
      <c r="A9" s="8" t="s">
        <v>9</v>
      </c>
      <c r="B9" s="9"/>
      <c r="C9" s="9"/>
      <c r="D9" s="9"/>
      <c r="E9" s="9"/>
    </row>
    <row r="10" customFormat="1" ht="17.25" spans="1:5">
      <c r="A10" s="10" t="s">
        <v>10</v>
      </c>
      <c r="B10" s="10" t="s">
        <v>35</v>
      </c>
      <c r="C10" s="9"/>
      <c r="D10" s="9"/>
      <c r="E10" s="9"/>
    </row>
    <row r="11" customFormat="1" ht="17.25" spans="1:5">
      <c r="A11" s="11" t="s">
        <v>11</v>
      </c>
      <c r="B11" s="10" t="s">
        <v>35</v>
      </c>
      <c r="C11" s="9"/>
      <c r="D11" s="9"/>
      <c r="E11" s="9"/>
    </row>
    <row r="12" customFormat="1" ht="17.25" spans="1:5">
      <c r="A12" s="10" t="s">
        <v>12</v>
      </c>
      <c r="B12" s="10" t="s">
        <v>36</v>
      </c>
      <c r="C12" s="9"/>
      <c r="D12" s="9"/>
      <c r="E12" s="9"/>
    </row>
    <row r="13" customFormat="1" ht="17.25" spans="1:5">
      <c r="A13" s="10" t="s">
        <v>13</v>
      </c>
      <c r="B13" s="10" t="s">
        <v>37</v>
      </c>
      <c r="C13" s="9"/>
      <c r="D13" s="9"/>
      <c r="E13" s="9"/>
    </row>
    <row r="14" customFormat="1" ht="17.25" spans="1:5">
      <c r="A14" s="10" t="s">
        <v>14</v>
      </c>
      <c r="B14" s="10">
        <v>2128273978</v>
      </c>
      <c r="C14" s="9"/>
      <c r="D14" s="9"/>
      <c r="E14" s="9"/>
    </row>
    <row r="15" customFormat="1" ht="18" spans="1:5">
      <c r="A15" s="12" t="s">
        <v>15</v>
      </c>
      <c r="B15" s="9"/>
      <c r="C15" s="9"/>
      <c r="D15" s="9"/>
      <c r="E15" s="9"/>
    </row>
    <row r="16" ht="20.25" spans="1:5">
      <c r="A16" s="7"/>
    </row>
    <row r="17" ht="21" spans="1:1">
      <c r="A17" s="8" t="s">
        <v>38</v>
      </c>
    </row>
    <row r="18" s="1" customFormat="1" ht="17.25" spans="1:1">
      <c r="A18" s="5" t="s">
        <v>39</v>
      </c>
    </row>
    <row r="19" s="1" customFormat="1" ht="18" spans="1:1">
      <c r="A19" s="6" t="s">
        <v>40</v>
      </c>
    </row>
    <row r="20" s="1" customFormat="1" ht="17.25" spans="1:1">
      <c r="A20" s="5" t="s">
        <v>41</v>
      </c>
    </row>
    <row r="21" s="1" customFormat="1" ht="17.25" spans="1:1">
      <c r="A21" s="5" t="s">
        <v>42</v>
      </c>
    </row>
    <row r="22" s="1" customFormat="1" ht="17.25" spans="1:1">
      <c r="A22" s="5"/>
    </row>
    <row r="23" s="1" customFormat="1" ht="17.25" spans="1:1">
      <c r="A23" s="5"/>
    </row>
    <row r="24" s="1" customFormat="1" ht="17.25" spans="1:1">
      <c r="A24" s="5"/>
    </row>
    <row r="25" s="1" customFormat="1" ht="17.25" spans="1:1">
      <c r="A25" s="5" t="s">
        <v>43</v>
      </c>
    </row>
    <row r="26" s="1" customFormat="1" ht="18" spans="1:1">
      <c r="A26" s="12" t="s">
        <v>44</v>
      </c>
    </row>
    <row r="27" s="1" customFormat="1" ht="17.25" spans="1:1">
      <c r="A27" s="5" t="s">
        <v>45</v>
      </c>
    </row>
    <row r="28" s="1" customFormat="1" ht="17.25" spans="1:1">
      <c r="A28" s="5" t="s">
        <v>46</v>
      </c>
    </row>
    <row r="29" s="1" customFormat="1" ht="17.25" spans="1:1">
      <c r="A29" s="5" t="s">
        <v>47</v>
      </c>
    </row>
    <row r="30" s="1" customFormat="1" ht="17.25" spans="1:1">
      <c r="A30" s="5"/>
    </row>
    <row r="31" s="1" customFormat="1" ht="17.25" spans="1:1">
      <c r="A31" s="5"/>
    </row>
    <row r="32" s="1" customFormat="1" ht="17.25" spans="1:1">
      <c r="A32" s="5"/>
    </row>
    <row r="33" s="1" customFormat="1" ht="17.25" spans="1:4">
      <c r="A33" s="5" t="s">
        <v>48</v>
      </c>
    </row>
    <row r="34" customFormat="1" ht="18" spans="1:4">
      <c r="A34" s="6" t="s">
        <v>49</v>
      </c>
    </row>
    <row r="35" customFormat="1" ht="17.25" spans="1:4">
      <c r="A35" s="5" t="s">
        <v>50</v>
      </c>
    </row>
    <row r="36" customFormat="1" ht="17.25" spans="1:4">
      <c r="A36" s="5" t="s">
        <v>22</v>
      </c>
    </row>
    <row r="37" customFormat="1" ht="17.25" spans="1:4">
      <c r="A37" s="5" t="s">
        <v>23</v>
      </c>
    </row>
    <row r="38" customFormat="1" spans="1:4">
      <c r="A38" s="3"/>
    </row>
    <row r="39" customFormat="1" spans="1:4">
      <c r="A39" s="3"/>
    </row>
    <row r="41" ht="21" spans="1:4">
      <c r="A41" s="8" t="s">
        <v>51</v>
      </c>
    </row>
    <row r="42" s="1" customFormat="1" ht="18" spans="1:4">
      <c r="A42" s="6" t="s">
        <v>52</v>
      </c>
    </row>
    <row r="43" s="1" customFormat="1" ht="17.25" spans="1:4">
      <c r="A43" s="5" t="s">
        <v>53</v>
      </c>
      <c r="B43" s="5" t="s">
        <v>54</v>
      </c>
      <c r="D43" s="1" t="s">
        <v>55</v>
      </c>
    </row>
    <row r="44" s="2" customFormat="1" ht="241.2" spans="1:4">
      <c r="A44" s="3" t="str">
        <f>_xlfn.DISPIMG("ID_FE17258E4C3F4A74AA5F7A93380C5B47",1)</f>
        <v>=DISPIMG("ID_FE17258E4C3F4A74AA5F7A93380C5B47",1)</v>
      </c>
      <c r="B44" s="2" t="str">
        <f>_xlfn.DISPIMG("ID_C37E8C3C65904168A8091EC247043F4D",1)</f>
        <v>=DISPIMG("ID_C37E8C3C65904168A8091EC247043F4D",1)</v>
      </c>
      <c r="D44" s="2" t="str">
        <f>_xlfn.DISPIMG("ID_7EA6C478B66F42E98D0722D29DE627A6",1)</f>
        <v>=DISPIMG("ID_7EA6C478B66F42E98D0722D29DE627A6",1)</v>
      </c>
    </row>
    <row r="45" s="2" customFormat="1" ht="22.5" spans="1:4">
      <c r="A45" s="13"/>
    </row>
    <row r="46" s="2" customFormat="1" ht="22.5" spans="1:4">
      <c r="A46" s="13"/>
    </row>
    <row r="47" s="2" customFormat="1" ht="17.25" spans="1:4">
      <c r="A47" s="5" t="s">
        <v>56</v>
      </c>
      <c r="B47" s="2" t="s">
        <v>57</v>
      </c>
    </row>
    <row r="48" s="2" customFormat="1" ht="141.75" spans="1:4">
      <c r="A48" s="13" t="str">
        <f>_xlfn.DISPIMG("ID_82372D249376457A9A20704A0C03EF81",1)</f>
        <v>=DISPIMG("ID_82372D249376457A9A20704A0C03EF81",1)</v>
      </c>
      <c r="B48" s="14" t="s">
        <v>58</v>
      </c>
    </row>
    <row r="52" s="2" customFormat="1" ht="22.5" spans="1:12">
      <c r="A52" s="13" t="s">
        <v>59</v>
      </c>
    </row>
    <row r="53" s="1" customFormat="1" ht="18" customHeight="1" spans="1:12">
      <c r="A53" s="11" t="s">
        <v>60</v>
      </c>
      <c r="B53" s="15" t="s">
        <v>61</v>
      </c>
      <c r="C53" s="16"/>
      <c r="D53" s="16"/>
      <c r="E53" s="16"/>
      <c r="F53" s="16"/>
      <c r="G53" s="16"/>
      <c r="H53" s="16"/>
      <c r="I53" s="16"/>
      <c r="J53" s="16"/>
      <c r="K53" s="16"/>
      <c r="L53" s="16"/>
    </row>
    <row r="54" s="1" customFormat="1" ht="18" customHeight="1" spans="1:12">
      <c r="A54" s="11" t="s">
        <v>62</v>
      </c>
      <c r="B54" s="17" t="s">
        <v>63</v>
      </c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="1" customFormat="1" ht="18" customHeight="1" spans="1:12">
      <c r="A55" s="16" t="s">
        <v>64</v>
      </c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</row>
    <row r="56" s="1" customFormat="1" ht="18" customHeight="1" spans="1:12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="1" customFormat="1" ht="59" customHeight="1" spans="1:12">
      <c r="A57" s="10" t="s">
        <v>65</v>
      </c>
      <c r="B57" s="18" t="s">
        <v>66</v>
      </c>
      <c r="C57" s="18"/>
      <c r="D57" s="18"/>
      <c r="E57" s="18"/>
      <c r="F57" s="16"/>
      <c r="G57" s="16"/>
      <c r="H57" s="16"/>
      <c r="I57" s="16"/>
      <c r="J57" s="16"/>
      <c r="K57" s="16"/>
      <c r="L57" s="16"/>
    </row>
    <row r="58" s="1" customFormat="1" ht="18" customHeight="1" spans="1:12">
      <c r="A58" s="19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</row>
    <row r="59" s="1" customFormat="1" ht="18" customHeight="1" spans="1:12">
      <c r="A59" s="19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</row>
    <row r="60" s="1" customFormat="1" ht="18" customHeight="1" spans="1:12">
      <c r="A60" s="19" t="s">
        <v>67</v>
      </c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</row>
    <row r="61" s="1" customFormat="1" ht="18" customHeight="1" spans="1:12">
      <c r="A61" s="20" t="s">
        <v>68</v>
      </c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="1" customFormat="1" ht="18" customHeight="1" spans="1:12">
      <c r="A62" s="11" t="s">
        <v>69</v>
      </c>
      <c r="B62" s="11" t="s">
        <v>70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</row>
    <row r="63" s="1" customFormat="1" ht="18" customHeight="1" spans="1:12">
      <c r="A63" s="20" t="s">
        <v>71</v>
      </c>
      <c r="B63"/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="1" customFormat="1" ht="18" customHeight="1" spans="1:12">
      <c r="A64" s="11" t="s">
        <v>72</v>
      </c>
      <c r="B64" s="11" t="s">
        <v>73</v>
      </c>
      <c r="C64" s="16"/>
      <c r="D64" s="16"/>
      <c r="E64" s="16"/>
      <c r="F64" s="16"/>
      <c r="G64" s="16"/>
      <c r="H64" s="16"/>
      <c r="I64" s="16"/>
      <c r="J64" s="16"/>
      <c r="K64" s="16"/>
      <c r="L64" s="16"/>
    </row>
    <row r="65" s="1" customFormat="1" ht="17.25" spans="1:2">
      <c r="A65" s="10" t="s">
        <v>74</v>
      </c>
      <c r="B65" s="11" t="s">
        <v>75</v>
      </c>
    </row>
    <row r="66" s="1" customFormat="1" ht="17.25" spans="1:2">
      <c r="A66" s="10" t="s">
        <v>76</v>
      </c>
      <c r="B66" s="11" t="s">
        <v>77</v>
      </c>
    </row>
    <row r="69" ht="21" spans="1:2">
      <c r="A69" s="21" t="s">
        <v>78</v>
      </c>
    </row>
  </sheetData>
  <mergeCells count="1">
    <mergeCell ref="B57:E57"/>
  </mergeCells>
  <dataValidations count="2">
    <dataValidation type="list" allowBlank="1" showInputMessage="1" showErrorMessage="1" sqref="B62">
      <formula1>"ATK+50,MATK+50,SPD+30,MaxHp+400"</formula1>
    </dataValidation>
    <dataValidation type="list" allowBlank="1" showInputMessage="1" showErrorMessage="1" sqref="B64:B66">
      <formula1>"46%暴击率,受到的伤害减少5%,造成的伤害增加3%,造成的某属性伤害增加5%,抗封印率+5%,每锻造10次，MAXHP+10，最高100,每锻造10次，SPD+2，最高20,每锻造10次，ATK+3，最高30,每锻造10次，MATK+3，最高30,可无视怪的抗弓性（仅限弓弩类）"</formula1>
    </dataValidation>
  </dataValidations>
  <hyperlinks>
    <hyperlink ref="B48" r:id="rId1" display="https://huaban.com/pins/4426666614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自定义专属外观武器制作规则</vt:lpstr>
      <vt:lpstr>参考举例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乐乐</cp:lastModifiedBy>
  <dcterms:created xsi:type="dcterms:W3CDTF">2023-05-12T11:15:00Z</dcterms:created>
  <dcterms:modified xsi:type="dcterms:W3CDTF">2026-09-09T02:43:04Z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74084040DFE04EDCAC7B886621223996_12</vt:lpwstr>
  </property>
  <property fmtid="{D5CDD505-2E9C-101B-9397-08002B2CF9AE}" pid="4" name="CalculationRule">
    <vt:i4>0</vt:i4>
  </property>
</Properties>
</file>